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erownik\Desktop\zapytanie ofertowe\"/>
    </mc:Choice>
  </mc:AlternateContent>
  <xr:revisionPtr revIDLastSave="0" documentId="13_ncr:1_{13AE6880-293B-43E2-8EB6-D92B9B4B872C}" xr6:coauthVersionLast="36" xr6:coauthVersionMax="36" xr10:uidLastSave="{00000000-0000-0000-0000-000000000000}"/>
  <bookViews>
    <workbookView xWindow="0" yWindow="0" windowWidth="23040" windowHeight="10404" xr2:uid="{6591E682-C3B3-4793-AB13-EEC30422C85E}"/>
  </bookViews>
  <sheets>
    <sheet name="cz. 5 - mrożon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I21" i="1" s="1"/>
  <c r="E21" i="1"/>
  <c r="I19" i="1"/>
  <c r="F19" i="1"/>
  <c r="F18" i="1"/>
  <c r="I18" i="1" s="1"/>
  <c r="E18" i="1"/>
  <c r="F17" i="1"/>
  <c r="I17" i="1" s="1"/>
  <c r="E17" i="1"/>
  <c r="F16" i="1"/>
  <c r="F15" i="1"/>
  <c r="I15" i="1" s="1"/>
  <c r="E15" i="1"/>
  <c r="F13" i="1"/>
  <c r="I13" i="1" s="1"/>
  <c r="E13" i="1"/>
  <c r="F12" i="1"/>
  <c r="I12" i="1" s="1"/>
  <c r="E12" i="1"/>
  <c r="F11" i="1"/>
  <c r="I11" i="1" s="1"/>
  <c r="E11" i="1"/>
  <c r="F10" i="1"/>
  <c r="I10" i="1" s="1"/>
  <c r="E10" i="1"/>
  <c r="F9" i="1"/>
  <c r="I9" i="1" s="1"/>
  <c r="E9" i="1"/>
  <c r="F8" i="1"/>
  <c r="I8" i="1" s="1"/>
  <c r="E8" i="1"/>
  <c r="F7" i="1"/>
  <c r="I7" i="1" s="1"/>
  <c r="E7" i="1"/>
  <c r="F6" i="1"/>
  <c r="I6" i="1" s="1"/>
  <c r="E6" i="1"/>
  <c r="F5" i="1"/>
  <c r="I5" i="1" s="1"/>
  <c r="E5" i="1"/>
  <c r="I23" i="1" l="1"/>
</calcChain>
</file>

<file path=xl/sharedStrings.xml><?xml version="1.0" encoding="utf-8"?>
<sst xmlns="http://schemas.openxmlformats.org/spreadsheetml/2006/main" count="64" uniqueCount="48">
  <si>
    <t>Lp.</t>
  </si>
  <si>
    <t>Opis asortymentu</t>
  </si>
  <si>
    <t>cena jednostkowa NETTO</t>
  </si>
  <si>
    <t>vat
%</t>
  </si>
  <si>
    <t>vat
PLN</t>
  </si>
  <si>
    <t>cena jednostkowa
BRUTTO</t>
  </si>
  <si>
    <t>J.m.</t>
  </si>
  <si>
    <t>Ilość</t>
  </si>
  <si>
    <t>PODSTAWOWA
wartość
BRUTTO</t>
  </si>
  <si>
    <t>1.</t>
  </si>
  <si>
    <t>Brokuły mrożone kl. I - opakowanie 2,5 kg</t>
  </si>
  <si>
    <t>opak</t>
  </si>
  <si>
    <t>2.</t>
  </si>
  <si>
    <t>Marchewka z groszkiem mrożona, kl. I - opakowanie 2,5 kg</t>
  </si>
  <si>
    <t>3.</t>
  </si>
  <si>
    <t>Kalafior mrożony kl. I - opakowanie 2,5 kg</t>
  </si>
  <si>
    <t>4.</t>
  </si>
  <si>
    <t>Malina cała, mrożona, gat. I - opakowanie 2,5 kg</t>
  </si>
  <si>
    <t>5.</t>
  </si>
  <si>
    <t xml:space="preserve">Pierogi z serem - worek 2,5 kg </t>
  </si>
  <si>
    <t>6.</t>
  </si>
  <si>
    <t>Pierogi z truskawkami - worek 2,5 kg</t>
  </si>
  <si>
    <t>7.</t>
  </si>
  <si>
    <t>Truskawka cała mrożona gat. I, bez szypułek
- opakowanie 2,5 kg</t>
  </si>
  <si>
    <t>8.</t>
  </si>
  <si>
    <t>Włoszczyzna cięta, mrożona - paski,  4- składnikowa:
/marchew, seler, pietruszka, por/
- opakowanie 2,5 kg</t>
  </si>
  <si>
    <t>9.</t>
  </si>
  <si>
    <t>Kartacze mrożone z mięsem opakowanie 2.5kg</t>
  </si>
  <si>
    <t>10.</t>
  </si>
  <si>
    <t>Kluski śląskie  opakowanie 2.5kg</t>
  </si>
  <si>
    <t>11.</t>
  </si>
  <si>
    <t>Mieszanka barszcz ukraińki  opakowanie 2.5kg</t>
  </si>
  <si>
    <t>12.</t>
  </si>
  <si>
    <t>Mieszanka  7 składnikowa 2,5 kg</t>
  </si>
  <si>
    <t>13.</t>
  </si>
  <si>
    <t>Mieszanka kompotowa mrożona  opakowanie 2.5kg</t>
  </si>
  <si>
    <t>14.</t>
  </si>
  <si>
    <t>Frytki  opakowanie 2.5kg</t>
  </si>
  <si>
    <t>15.</t>
  </si>
  <si>
    <t>Naleśniki z serem 10 szt. Paczka 1 kg</t>
  </si>
  <si>
    <t>16.</t>
  </si>
  <si>
    <t>Warzywa w stylu rustykalnym 1,5 kg</t>
  </si>
  <si>
    <t>17.</t>
  </si>
  <si>
    <t>Papryka mrożona kolorowa opakowanie 2,5 kg</t>
  </si>
  <si>
    <t>SUMA</t>
  </si>
  <si>
    <t>cz. 5 - mrożonki</t>
  </si>
  <si>
    <t xml:space="preserve">Uwaga! Podana ilość towarów jest ilością szacunkową. Zamawiający zastrzega sobie możliwość zmian ilościowych w poszczególnych pozycjach, w tym także zamówienia mniejszej ilości towarów.
ETYKIETY NA MROŻONKACH TYLKO W JĘZYKU POLSKIM!
Towar musi być dostarczony i rozładowany we wskazanym przez Zamawiającego miejscu.
Dostawa odbywać się będzie w zależności od bieżących potrzeb. Towar musi  być dostarczony następnego dnia od daty złożenia zamówienia. Średnia częstotliwość dostaw 1 raz na tydzień. Zamawiający wymaga aby towar 
zamówiony (mrożony) przywożony był w temp. minimum(-18°C) 
Rozporządzenie Ministra Zdrowia z dnia 26 lipca 2016 r. Dz. U. z dnia 01 sierpnia 2016 r. poz. 1154.
					</t>
  </si>
  <si>
    <t>sygn.: 26.7.25025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</si>
</sst>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14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zcionka tekstu podstawowego"/>
      <family val="2"/>
      <charset val="238"/>
    </font>
    <font>
      <b/>
      <i/>
      <sz val="9"/>
      <name val="Czcionka tekstu podstawowego"/>
      <charset val="238"/>
    </font>
    <font>
      <b/>
      <sz val="14"/>
      <name val="Arial"/>
      <family val="2"/>
      <charset val="238"/>
    </font>
    <font>
      <b/>
      <sz val="10"/>
      <name val="Garamond"/>
      <family val="1"/>
      <charset val="238"/>
    </font>
    <font>
      <b/>
      <sz val="8"/>
      <name val="Garamond"/>
      <family val="1"/>
      <charset val="238"/>
    </font>
    <font>
      <b/>
      <sz val="10"/>
      <name val="Arial"/>
      <family val="2"/>
      <charset val="238"/>
    </font>
    <font>
      <sz val="11"/>
      <name val="Garamond"/>
      <family val="1"/>
      <charset val="238"/>
    </font>
    <font>
      <sz val="11"/>
      <color theme="5" tint="-0.249977111117893"/>
      <name val="Czcionka tekstu podstawowego"/>
      <family val="2"/>
      <charset val="238"/>
    </font>
    <font>
      <sz val="11"/>
      <name val="Czcionka tekstu podstawowego"/>
      <charset val="238"/>
    </font>
    <font>
      <b/>
      <sz val="10"/>
      <name val="Czcionka tekstu podstawowego"/>
      <charset val="238"/>
    </font>
    <font>
      <sz val="9"/>
      <color rgb="FF000000"/>
      <name val="Arial"/>
      <family val="2"/>
      <charset val="238"/>
    </font>
    <font>
      <b/>
      <sz val="11"/>
      <name val="Czcionka tekstu podstawowego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4" borderId="0">
      <alignment horizontal="left" vertical="center"/>
    </xf>
  </cellStyleXfs>
  <cellXfs count="39">
    <xf numFmtId="0" fontId="0" fillId="0" borderId="0" xfId="0"/>
    <xf numFmtId="0" fontId="2" fillId="0" borderId="0" xfId="0" applyFont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164" fontId="2" fillId="0" borderId="0" xfId="0" applyNumberFormat="1" applyFont="1" applyAlignment="1" applyProtection="1">
      <alignment horizontal="right" vertical="center"/>
      <protection hidden="1"/>
    </xf>
    <xf numFmtId="9" fontId="2" fillId="0" borderId="0" xfId="2" applyFont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5" fillId="2" borderId="3" xfId="0" applyFont="1" applyFill="1" applyBorder="1" applyAlignment="1" applyProtection="1">
      <alignment horizontal="center" vertical="center"/>
      <protection hidden="1"/>
    </xf>
    <xf numFmtId="0" fontId="5" fillId="2" borderId="4" xfId="0" applyFont="1" applyFill="1" applyBorder="1" applyAlignment="1" applyProtection="1">
      <alignment horizontal="center" vertical="center"/>
      <protection hidden="1"/>
    </xf>
    <xf numFmtId="164" fontId="6" fillId="2" borderId="4" xfId="0" applyNumberFormat="1" applyFont="1" applyFill="1" applyBorder="1" applyAlignment="1" applyProtection="1">
      <alignment horizontal="center" vertical="center" wrapText="1"/>
      <protection hidden="1"/>
    </xf>
    <xf numFmtId="9" fontId="2" fillId="2" borderId="4" xfId="2" applyFont="1" applyFill="1" applyBorder="1" applyAlignment="1" applyProtection="1">
      <alignment horizontal="center" vertical="center" wrapText="1"/>
      <protection hidden="1"/>
    </xf>
    <xf numFmtId="44" fontId="2" fillId="2" borderId="5" xfId="1" applyFont="1" applyFill="1" applyBorder="1" applyAlignment="1" applyProtection="1">
      <alignment horizontal="center" vertical="center" wrapText="1"/>
      <protection hidden="1"/>
    </xf>
    <xf numFmtId="0" fontId="6" fillId="2" borderId="4" xfId="0" applyFont="1" applyFill="1" applyBorder="1" applyAlignment="1" applyProtection="1">
      <alignment horizontal="center" vertical="center"/>
      <protection hidden="1"/>
    </xf>
    <xf numFmtId="164" fontId="6" fillId="2" borderId="6" xfId="0" applyNumberFormat="1" applyFont="1" applyFill="1" applyBorder="1" applyAlignment="1" applyProtection="1">
      <alignment horizontal="center" vertical="center" wrapText="1"/>
      <protection hidden="1"/>
    </xf>
    <xf numFmtId="0" fontId="7" fillId="2" borderId="10" xfId="0" applyFont="1" applyFill="1" applyBorder="1" applyAlignment="1" applyProtection="1">
      <alignment horizontal="center" vertical="center"/>
      <protection hidden="1"/>
    </xf>
    <xf numFmtId="0" fontId="8" fillId="2" borderId="10" xfId="0" applyFont="1" applyFill="1" applyBorder="1" applyAlignment="1" applyProtection="1">
      <alignment vertical="center" wrapText="1"/>
      <protection hidden="1"/>
    </xf>
    <xf numFmtId="164" fontId="9" fillId="0" borderId="10" xfId="0" applyNumberFormat="1" applyFont="1" applyBorder="1" applyAlignment="1" applyProtection="1">
      <alignment horizontal="right" vertical="center"/>
      <protection locked="0" hidden="1"/>
    </xf>
    <xf numFmtId="9" fontId="2" fillId="0" borderId="10" xfId="2" applyFont="1" applyBorder="1" applyAlignment="1" applyProtection="1">
      <alignment horizontal="center" vertical="center"/>
      <protection locked="0" hidden="1"/>
    </xf>
    <xf numFmtId="44" fontId="10" fillId="2" borderId="10" xfId="1" applyFont="1" applyFill="1" applyBorder="1" applyAlignment="1" applyProtection="1">
      <alignment horizontal="right" vertical="center"/>
      <protection hidden="1"/>
    </xf>
    <xf numFmtId="164" fontId="10" fillId="2" borderId="10" xfId="0" applyNumberFormat="1" applyFont="1" applyFill="1" applyBorder="1" applyAlignment="1" applyProtection="1">
      <alignment horizontal="right" vertical="center"/>
      <protection hidden="1"/>
    </xf>
    <xf numFmtId="0" fontId="11" fillId="0" borderId="10" xfId="0" applyFont="1" applyBorder="1" applyAlignment="1" applyProtection="1">
      <alignment horizontal="center" vertical="center"/>
      <protection hidden="1"/>
    </xf>
    <xf numFmtId="164" fontId="2" fillId="2" borderId="10" xfId="0" applyNumberFormat="1" applyFont="1" applyFill="1" applyBorder="1" applyAlignment="1" applyProtection="1">
      <alignment horizontal="right" vertical="center"/>
      <protection hidden="1"/>
    </xf>
    <xf numFmtId="4" fontId="12" fillId="2" borderId="11" xfId="3" applyNumberFormat="1" applyFill="1" applyBorder="1" applyAlignment="1" applyProtection="1">
      <alignment horizontal="left" vertical="center" wrapText="1"/>
      <protection hidden="1"/>
    </xf>
    <xf numFmtId="4" fontId="12" fillId="2" borderId="9" xfId="3" applyNumberFormat="1" applyFill="1" applyBorder="1" applyAlignment="1" applyProtection="1">
      <alignment horizontal="left" vertical="center" wrapText="1"/>
      <protection hidden="1"/>
    </xf>
    <xf numFmtId="0" fontId="7" fillId="2" borderId="12" xfId="0" applyFont="1" applyFill="1" applyBorder="1" applyAlignment="1" applyProtection="1">
      <alignment horizontal="center" vertical="center"/>
      <protection hidden="1"/>
    </xf>
    <xf numFmtId="4" fontId="12" fillId="2" borderId="0" xfId="3" applyNumberFormat="1" applyFill="1" applyAlignment="1" applyProtection="1">
      <alignment horizontal="left" vertical="center" wrapText="1"/>
      <protection hidden="1"/>
    </xf>
    <xf numFmtId="4" fontId="12" fillId="2" borderId="10" xfId="3" applyNumberFormat="1" applyFill="1" applyBorder="1" applyAlignment="1" applyProtection="1">
      <alignment horizontal="left" vertical="center" wrapText="1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164" fontId="13" fillId="0" borderId="0" xfId="0" applyNumberFormat="1" applyFont="1" applyAlignment="1" applyProtection="1">
      <alignment horizontal="right" vertical="center"/>
      <protection hidden="1"/>
    </xf>
    <xf numFmtId="0" fontId="13" fillId="2" borderId="13" xfId="0" applyFont="1" applyFill="1" applyBorder="1" applyAlignment="1" applyProtection="1">
      <alignment horizontal="center" vertical="center"/>
      <protection hidden="1"/>
    </xf>
    <xf numFmtId="164" fontId="13" fillId="2" borderId="14" xfId="0" applyNumberFormat="1" applyFont="1" applyFill="1" applyBorder="1" applyAlignment="1" applyProtection="1">
      <alignment horizontal="right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164" fontId="9" fillId="0" borderId="0" xfId="0" applyNumberFormat="1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wrapText="1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5" fillId="3" borderId="7" xfId="0" applyFont="1" applyFill="1" applyBorder="1" applyAlignment="1" applyProtection="1">
      <alignment horizontal="center" vertical="center"/>
      <protection hidden="1"/>
    </xf>
    <xf numFmtId="0" fontId="5" fillId="3" borderId="8" xfId="0" applyFont="1" applyFill="1" applyBorder="1" applyAlignment="1" applyProtection="1">
      <alignment horizontal="center" vertical="center"/>
      <protection hidden="1"/>
    </xf>
    <xf numFmtId="0" fontId="5" fillId="3" borderId="9" xfId="0" applyFont="1" applyFill="1" applyBorder="1" applyAlignment="1" applyProtection="1">
      <alignment horizontal="center" vertical="center"/>
      <protection hidden="1"/>
    </xf>
  </cellXfs>
  <cellStyles count="4">
    <cellStyle name="Normalny" xfId="0" builtinId="0"/>
    <cellStyle name="Procentowy" xfId="2" builtinId="5"/>
    <cellStyle name="S4" xfId="3" xr:uid="{D3ABBEEB-C3DA-45EF-B683-75A553D57490}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DC23E-9F13-43C9-BE54-F516A8DF021C}">
  <sheetPr>
    <pageSetUpPr fitToPage="1"/>
  </sheetPr>
  <dimension ref="A1:I36"/>
  <sheetViews>
    <sheetView tabSelected="1" topLeftCell="A5" workbookViewId="0">
      <selection sqref="A1:I25"/>
    </sheetView>
  </sheetViews>
  <sheetFormatPr defaultRowHeight="13.8"/>
  <cols>
    <col min="1" max="1" width="5.19921875" style="6" customWidth="1"/>
    <col min="2" max="2" width="41.69921875" style="5" customWidth="1"/>
    <col min="3" max="3" width="14" style="3" customWidth="1"/>
    <col min="4" max="4" width="6.8984375" style="4" customWidth="1"/>
    <col min="5" max="5" width="12.69921875" style="5" customWidth="1"/>
    <col min="6" max="6" width="13.09765625" style="3" bestFit="1" customWidth="1"/>
    <col min="7" max="7" width="6.69921875" style="6" customWidth="1"/>
    <col min="8" max="8" width="7.19921875" style="6" customWidth="1"/>
    <col min="9" max="9" width="18.19921875" style="3" bestFit="1" customWidth="1"/>
    <col min="10" max="235" width="9" style="5"/>
    <col min="236" max="236" width="5.19921875" style="5" customWidth="1"/>
    <col min="237" max="237" width="29.5" style="5" customWidth="1"/>
    <col min="238" max="491" width="9" style="5"/>
    <col min="492" max="492" width="5.19921875" style="5" customWidth="1"/>
    <col min="493" max="493" width="29.5" style="5" customWidth="1"/>
    <col min="494" max="747" width="9" style="5"/>
    <col min="748" max="748" width="5.19921875" style="5" customWidth="1"/>
    <col min="749" max="749" width="29.5" style="5" customWidth="1"/>
    <col min="750" max="1003" width="9" style="5"/>
    <col min="1004" max="1004" width="5.19921875" style="5" customWidth="1"/>
    <col min="1005" max="1005" width="29.5" style="5" customWidth="1"/>
    <col min="1006" max="1259" width="9" style="5"/>
    <col min="1260" max="1260" width="5.19921875" style="5" customWidth="1"/>
    <col min="1261" max="1261" width="29.5" style="5" customWidth="1"/>
    <col min="1262" max="1515" width="9" style="5"/>
    <col min="1516" max="1516" width="5.19921875" style="5" customWidth="1"/>
    <col min="1517" max="1517" width="29.5" style="5" customWidth="1"/>
    <col min="1518" max="1771" width="9" style="5"/>
    <col min="1772" max="1772" width="5.19921875" style="5" customWidth="1"/>
    <col min="1773" max="1773" width="29.5" style="5" customWidth="1"/>
    <col min="1774" max="2027" width="9" style="5"/>
    <col min="2028" max="2028" width="5.19921875" style="5" customWidth="1"/>
    <col min="2029" max="2029" width="29.5" style="5" customWidth="1"/>
    <col min="2030" max="2283" width="9" style="5"/>
    <col min="2284" max="2284" width="5.19921875" style="5" customWidth="1"/>
    <col min="2285" max="2285" width="29.5" style="5" customWidth="1"/>
    <col min="2286" max="2539" width="9" style="5"/>
    <col min="2540" max="2540" width="5.19921875" style="5" customWidth="1"/>
    <col min="2541" max="2541" width="29.5" style="5" customWidth="1"/>
    <col min="2542" max="2795" width="9" style="5"/>
    <col min="2796" max="2796" width="5.19921875" style="5" customWidth="1"/>
    <col min="2797" max="2797" width="29.5" style="5" customWidth="1"/>
    <col min="2798" max="3051" width="9" style="5"/>
    <col min="3052" max="3052" width="5.19921875" style="5" customWidth="1"/>
    <col min="3053" max="3053" width="29.5" style="5" customWidth="1"/>
    <col min="3054" max="3307" width="9" style="5"/>
    <col min="3308" max="3308" width="5.19921875" style="5" customWidth="1"/>
    <col min="3309" max="3309" width="29.5" style="5" customWidth="1"/>
    <col min="3310" max="3563" width="9" style="5"/>
    <col min="3564" max="3564" width="5.19921875" style="5" customWidth="1"/>
    <col min="3565" max="3565" width="29.5" style="5" customWidth="1"/>
    <col min="3566" max="3819" width="9" style="5"/>
    <col min="3820" max="3820" width="5.19921875" style="5" customWidth="1"/>
    <col min="3821" max="3821" width="29.5" style="5" customWidth="1"/>
    <col min="3822" max="4075" width="9" style="5"/>
    <col min="4076" max="4076" width="5.19921875" style="5" customWidth="1"/>
    <col min="4077" max="4077" width="29.5" style="5" customWidth="1"/>
    <col min="4078" max="4331" width="9" style="5"/>
    <col min="4332" max="4332" width="5.19921875" style="5" customWidth="1"/>
    <col min="4333" max="4333" width="29.5" style="5" customWidth="1"/>
    <col min="4334" max="4587" width="9" style="5"/>
    <col min="4588" max="4588" width="5.19921875" style="5" customWidth="1"/>
    <col min="4589" max="4589" width="29.5" style="5" customWidth="1"/>
    <col min="4590" max="4843" width="9" style="5"/>
    <col min="4844" max="4844" width="5.19921875" style="5" customWidth="1"/>
    <col min="4845" max="4845" width="29.5" style="5" customWidth="1"/>
    <col min="4846" max="5099" width="9" style="5"/>
    <col min="5100" max="5100" width="5.19921875" style="5" customWidth="1"/>
    <col min="5101" max="5101" width="29.5" style="5" customWidth="1"/>
    <col min="5102" max="5355" width="9" style="5"/>
    <col min="5356" max="5356" width="5.19921875" style="5" customWidth="1"/>
    <col min="5357" max="5357" width="29.5" style="5" customWidth="1"/>
    <col min="5358" max="5611" width="9" style="5"/>
    <col min="5612" max="5612" width="5.19921875" style="5" customWidth="1"/>
    <col min="5613" max="5613" width="29.5" style="5" customWidth="1"/>
    <col min="5614" max="5867" width="9" style="5"/>
    <col min="5868" max="5868" width="5.19921875" style="5" customWidth="1"/>
    <col min="5869" max="5869" width="29.5" style="5" customWidth="1"/>
    <col min="5870" max="6123" width="9" style="5"/>
    <col min="6124" max="6124" width="5.19921875" style="5" customWidth="1"/>
    <col min="6125" max="6125" width="29.5" style="5" customWidth="1"/>
    <col min="6126" max="6379" width="9" style="5"/>
    <col min="6380" max="6380" width="5.19921875" style="5" customWidth="1"/>
    <col min="6381" max="6381" width="29.5" style="5" customWidth="1"/>
    <col min="6382" max="6635" width="9" style="5"/>
    <col min="6636" max="6636" width="5.19921875" style="5" customWidth="1"/>
    <col min="6637" max="6637" width="29.5" style="5" customWidth="1"/>
    <col min="6638" max="6891" width="9" style="5"/>
    <col min="6892" max="6892" width="5.19921875" style="5" customWidth="1"/>
    <col min="6893" max="6893" width="29.5" style="5" customWidth="1"/>
    <col min="6894" max="7147" width="9" style="5"/>
    <col min="7148" max="7148" width="5.19921875" style="5" customWidth="1"/>
    <col min="7149" max="7149" width="29.5" style="5" customWidth="1"/>
    <col min="7150" max="7403" width="9" style="5"/>
    <col min="7404" max="7404" width="5.19921875" style="5" customWidth="1"/>
    <col min="7405" max="7405" width="29.5" style="5" customWidth="1"/>
    <col min="7406" max="7659" width="9" style="5"/>
    <col min="7660" max="7660" width="5.19921875" style="5" customWidth="1"/>
    <col min="7661" max="7661" width="29.5" style="5" customWidth="1"/>
    <col min="7662" max="7915" width="9" style="5"/>
    <col min="7916" max="7916" width="5.19921875" style="5" customWidth="1"/>
    <col min="7917" max="7917" width="29.5" style="5" customWidth="1"/>
    <col min="7918" max="8171" width="9" style="5"/>
    <col min="8172" max="8172" width="5.19921875" style="5" customWidth="1"/>
    <col min="8173" max="8173" width="29.5" style="5" customWidth="1"/>
    <col min="8174" max="8427" width="9" style="5"/>
    <col min="8428" max="8428" width="5.19921875" style="5" customWidth="1"/>
    <col min="8429" max="8429" width="29.5" style="5" customWidth="1"/>
    <col min="8430" max="8683" width="9" style="5"/>
    <col min="8684" max="8684" width="5.19921875" style="5" customWidth="1"/>
    <col min="8685" max="8685" width="29.5" style="5" customWidth="1"/>
    <col min="8686" max="8939" width="9" style="5"/>
    <col min="8940" max="8940" width="5.19921875" style="5" customWidth="1"/>
    <col min="8941" max="8941" width="29.5" style="5" customWidth="1"/>
    <col min="8942" max="9195" width="9" style="5"/>
    <col min="9196" max="9196" width="5.19921875" style="5" customWidth="1"/>
    <col min="9197" max="9197" width="29.5" style="5" customWidth="1"/>
    <col min="9198" max="9451" width="9" style="5"/>
    <col min="9452" max="9452" width="5.19921875" style="5" customWidth="1"/>
    <col min="9453" max="9453" width="29.5" style="5" customWidth="1"/>
    <col min="9454" max="9707" width="9" style="5"/>
    <col min="9708" max="9708" width="5.19921875" style="5" customWidth="1"/>
    <col min="9709" max="9709" width="29.5" style="5" customWidth="1"/>
    <col min="9710" max="9963" width="9" style="5"/>
    <col min="9964" max="9964" width="5.19921875" style="5" customWidth="1"/>
    <col min="9965" max="9965" width="29.5" style="5" customWidth="1"/>
    <col min="9966" max="10219" width="9" style="5"/>
    <col min="10220" max="10220" width="5.19921875" style="5" customWidth="1"/>
    <col min="10221" max="10221" width="29.5" style="5" customWidth="1"/>
    <col min="10222" max="10475" width="9" style="5"/>
    <col min="10476" max="10476" width="5.19921875" style="5" customWidth="1"/>
    <col min="10477" max="10477" width="29.5" style="5" customWidth="1"/>
    <col min="10478" max="10731" width="9" style="5"/>
    <col min="10732" max="10732" width="5.19921875" style="5" customWidth="1"/>
    <col min="10733" max="10733" width="29.5" style="5" customWidth="1"/>
    <col min="10734" max="10987" width="9" style="5"/>
    <col min="10988" max="10988" width="5.19921875" style="5" customWidth="1"/>
    <col min="10989" max="10989" width="29.5" style="5" customWidth="1"/>
    <col min="10990" max="11243" width="9" style="5"/>
    <col min="11244" max="11244" width="5.19921875" style="5" customWidth="1"/>
    <col min="11245" max="11245" width="29.5" style="5" customWidth="1"/>
    <col min="11246" max="11499" width="9" style="5"/>
    <col min="11500" max="11500" width="5.19921875" style="5" customWidth="1"/>
    <col min="11501" max="11501" width="29.5" style="5" customWidth="1"/>
    <col min="11502" max="11755" width="9" style="5"/>
    <col min="11756" max="11756" width="5.19921875" style="5" customWidth="1"/>
    <col min="11757" max="11757" width="29.5" style="5" customWidth="1"/>
    <col min="11758" max="12011" width="9" style="5"/>
    <col min="12012" max="12012" width="5.19921875" style="5" customWidth="1"/>
    <col min="12013" max="12013" width="29.5" style="5" customWidth="1"/>
    <col min="12014" max="12267" width="9" style="5"/>
    <col min="12268" max="12268" width="5.19921875" style="5" customWidth="1"/>
    <col min="12269" max="12269" width="29.5" style="5" customWidth="1"/>
    <col min="12270" max="12523" width="9" style="5"/>
    <col min="12524" max="12524" width="5.19921875" style="5" customWidth="1"/>
    <col min="12525" max="12525" width="29.5" style="5" customWidth="1"/>
    <col min="12526" max="12779" width="9" style="5"/>
    <col min="12780" max="12780" width="5.19921875" style="5" customWidth="1"/>
    <col min="12781" max="12781" width="29.5" style="5" customWidth="1"/>
    <col min="12782" max="13035" width="9" style="5"/>
    <col min="13036" max="13036" width="5.19921875" style="5" customWidth="1"/>
    <col min="13037" max="13037" width="29.5" style="5" customWidth="1"/>
    <col min="13038" max="13291" width="9" style="5"/>
    <col min="13292" max="13292" width="5.19921875" style="5" customWidth="1"/>
    <col min="13293" max="13293" width="29.5" style="5" customWidth="1"/>
    <col min="13294" max="13547" width="9" style="5"/>
    <col min="13548" max="13548" width="5.19921875" style="5" customWidth="1"/>
    <col min="13549" max="13549" width="29.5" style="5" customWidth="1"/>
    <col min="13550" max="13803" width="9" style="5"/>
    <col min="13804" max="13804" width="5.19921875" style="5" customWidth="1"/>
    <col min="13805" max="13805" width="29.5" style="5" customWidth="1"/>
    <col min="13806" max="14059" width="9" style="5"/>
    <col min="14060" max="14060" width="5.19921875" style="5" customWidth="1"/>
    <col min="14061" max="14061" width="29.5" style="5" customWidth="1"/>
    <col min="14062" max="14315" width="9" style="5"/>
    <col min="14316" max="14316" width="5.19921875" style="5" customWidth="1"/>
    <col min="14317" max="14317" width="29.5" style="5" customWidth="1"/>
    <col min="14318" max="14571" width="9" style="5"/>
    <col min="14572" max="14572" width="5.19921875" style="5" customWidth="1"/>
    <col min="14573" max="14573" width="29.5" style="5" customWidth="1"/>
    <col min="14574" max="14827" width="9" style="5"/>
    <col min="14828" max="14828" width="5.19921875" style="5" customWidth="1"/>
    <col min="14829" max="14829" width="29.5" style="5" customWidth="1"/>
    <col min="14830" max="15083" width="9" style="5"/>
    <col min="15084" max="15084" width="5.19921875" style="5" customWidth="1"/>
    <col min="15085" max="15085" width="29.5" style="5" customWidth="1"/>
    <col min="15086" max="15339" width="9" style="5"/>
    <col min="15340" max="15340" width="5.19921875" style="5" customWidth="1"/>
    <col min="15341" max="15341" width="29.5" style="5" customWidth="1"/>
    <col min="15342" max="15595" width="9" style="5"/>
    <col min="15596" max="15596" width="5.19921875" style="5" customWidth="1"/>
    <col min="15597" max="15597" width="29.5" style="5" customWidth="1"/>
    <col min="15598" max="15851" width="9" style="5"/>
    <col min="15852" max="15852" width="5.19921875" style="5" customWidth="1"/>
    <col min="15853" max="15853" width="29.5" style="5" customWidth="1"/>
    <col min="15854" max="16107" width="9" style="5"/>
    <col min="16108" max="16108" width="5.19921875" style="5" customWidth="1"/>
    <col min="16109" max="16109" width="29.5" style="5" customWidth="1"/>
    <col min="16110" max="16384" width="9" style="5"/>
  </cols>
  <sheetData>
    <row r="1" spans="1:9" ht="16.5" customHeight="1">
      <c r="A1" s="1"/>
      <c r="B1" s="2" t="s">
        <v>47</v>
      </c>
    </row>
    <row r="2" spans="1:9" ht="18" thickBot="1">
      <c r="A2" s="34" t="s">
        <v>45</v>
      </c>
      <c r="B2" s="35"/>
      <c r="C2" s="35"/>
      <c r="D2" s="35"/>
      <c r="E2" s="35"/>
      <c r="F2" s="35"/>
      <c r="G2" s="35"/>
      <c r="H2" s="35"/>
      <c r="I2" s="35"/>
    </row>
    <row r="3" spans="1:9" ht="66" customHeight="1" thickBot="1">
      <c r="A3" s="7" t="s">
        <v>0</v>
      </c>
      <c r="B3" s="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12" t="s">
        <v>6</v>
      </c>
      <c r="H3" s="12" t="s">
        <v>7</v>
      </c>
      <c r="I3" s="13" t="s">
        <v>8</v>
      </c>
    </row>
    <row r="4" spans="1:9" ht="6" customHeight="1">
      <c r="A4" s="36"/>
      <c r="B4" s="37"/>
      <c r="C4" s="37"/>
      <c r="D4" s="37"/>
      <c r="E4" s="37"/>
      <c r="F4" s="37"/>
      <c r="G4" s="37"/>
      <c r="H4" s="37"/>
      <c r="I4" s="38"/>
    </row>
    <row r="5" spans="1:9" ht="14.4">
      <c r="A5" s="14" t="s">
        <v>9</v>
      </c>
      <c r="B5" s="15" t="s">
        <v>10</v>
      </c>
      <c r="C5" s="16"/>
      <c r="D5" s="17"/>
      <c r="E5" s="18">
        <f t="shared" ref="E5:E21" si="0">ROUND((C5*D5),2)</f>
        <v>0</v>
      </c>
      <c r="F5" s="19">
        <f t="shared" ref="F5:F21" si="1">ROUND((C5*(1+D5)),2)</f>
        <v>0</v>
      </c>
      <c r="G5" s="20" t="s">
        <v>11</v>
      </c>
      <c r="H5" s="20">
        <v>30</v>
      </c>
      <c r="I5" s="21">
        <f>F5*H5</f>
        <v>0</v>
      </c>
    </row>
    <row r="6" spans="1:9" ht="28.8">
      <c r="A6" s="14" t="s">
        <v>12</v>
      </c>
      <c r="B6" s="15" t="s">
        <v>13</v>
      </c>
      <c r="C6" s="16"/>
      <c r="D6" s="17"/>
      <c r="E6" s="18">
        <f t="shared" si="0"/>
        <v>0</v>
      </c>
      <c r="F6" s="19">
        <f t="shared" si="1"/>
        <v>0</v>
      </c>
      <c r="G6" s="20" t="s">
        <v>11</v>
      </c>
      <c r="H6" s="20">
        <v>30</v>
      </c>
      <c r="I6" s="21">
        <f t="shared" ref="I6:I13" si="2">F6*H6</f>
        <v>0</v>
      </c>
    </row>
    <row r="7" spans="1:9" ht="14.4">
      <c r="A7" s="14" t="s">
        <v>14</v>
      </c>
      <c r="B7" s="15" t="s">
        <v>15</v>
      </c>
      <c r="C7" s="16"/>
      <c r="D7" s="17"/>
      <c r="E7" s="18">
        <f t="shared" si="0"/>
        <v>0</v>
      </c>
      <c r="F7" s="19">
        <f t="shared" si="1"/>
        <v>0</v>
      </c>
      <c r="G7" s="20" t="s">
        <v>11</v>
      </c>
      <c r="H7" s="20">
        <v>30</v>
      </c>
      <c r="I7" s="21">
        <f t="shared" si="2"/>
        <v>0</v>
      </c>
    </row>
    <row r="8" spans="1:9" ht="14.4">
      <c r="A8" s="14" t="s">
        <v>16</v>
      </c>
      <c r="B8" s="15" t="s">
        <v>17</v>
      </c>
      <c r="C8" s="16"/>
      <c r="D8" s="17"/>
      <c r="E8" s="18">
        <f t="shared" si="0"/>
        <v>0</v>
      </c>
      <c r="F8" s="19">
        <f t="shared" si="1"/>
        <v>0</v>
      </c>
      <c r="G8" s="20" t="s">
        <v>11</v>
      </c>
      <c r="H8" s="20">
        <v>20</v>
      </c>
      <c r="I8" s="21">
        <f t="shared" si="2"/>
        <v>0</v>
      </c>
    </row>
    <row r="9" spans="1:9" ht="14.4">
      <c r="A9" s="14" t="s">
        <v>18</v>
      </c>
      <c r="B9" s="15" t="s">
        <v>19</v>
      </c>
      <c r="C9" s="16"/>
      <c r="D9" s="17"/>
      <c r="E9" s="18">
        <f t="shared" si="0"/>
        <v>0</v>
      </c>
      <c r="F9" s="19">
        <f t="shared" si="1"/>
        <v>0</v>
      </c>
      <c r="G9" s="20" t="s">
        <v>11</v>
      </c>
      <c r="H9" s="20">
        <v>100</v>
      </c>
      <c r="I9" s="21">
        <f t="shared" si="2"/>
        <v>0</v>
      </c>
    </row>
    <row r="10" spans="1:9" ht="14.4">
      <c r="A10" s="14" t="s">
        <v>20</v>
      </c>
      <c r="B10" s="15" t="s">
        <v>21</v>
      </c>
      <c r="C10" s="16"/>
      <c r="D10" s="17"/>
      <c r="E10" s="18">
        <f t="shared" si="0"/>
        <v>0</v>
      </c>
      <c r="F10" s="19">
        <f t="shared" si="1"/>
        <v>0</v>
      </c>
      <c r="G10" s="20" t="s">
        <v>11</v>
      </c>
      <c r="H10" s="20">
        <v>200</v>
      </c>
      <c r="I10" s="21">
        <f t="shared" si="2"/>
        <v>0</v>
      </c>
    </row>
    <row r="11" spans="1:9" ht="28.8">
      <c r="A11" s="14" t="s">
        <v>22</v>
      </c>
      <c r="B11" s="15" t="s">
        <v>23</v>
      </c>
      <c r="C11" s="16"/>
      <c r="D11" s="17"/>
      <c r="E11" s="18">
        <f t="shared" si="0"/>
        <v>0</v>
      </c>
      <c r="F11" s="19">
        <f t="shared" si="1"/>
        <v>0</v>
      </c>
      <c r="G11" s="20" t="s">
        <v>11</v>
      </c>
      <c r="H11" s="20">
        <v>40</v>
      </c>
      <c r="I11" s="21">
        <f t="shared" si="2"/>
        <v>0</v>
      </c>
    </row>
    <row r="12" spans="1:9" ht="43.2">
      <c r="A12" s="14" t="s">
        <v>24</v>
      </c>
      <c r="B12" s="15" t="s">
        <v>25</v>
      </c>
      <c r="C12" s="16"/>
      <c r="D12" s="17"/>
      <c r="E12" s="18">
        <f t="shared" si="0"/>
        <v>0</v>
      </c>
      <c r="F12" s="19">
        <f t="shared" si="1"/>
        <v>0</v>
      </c>
      <c r="G12" s="20" t="s">
        <v>11</v>
      </c>
      <c r="H12" s="20">
        <v>200</v>
      </c>
      <c r="I12" s="21">
        <f t="shared" si="2"/>
        <v>0</v>
      </c>
    </row>
    <row r="13" spans="1:9">
      <c r="A13" s="14" t="s">
        <v>26</v>
      </c>
      <c r="B13" s="22" t="s">
        <v>27</v>
      </c>
      <c r="C13" s="16"/>
      <c r="D13" s="17"/>
      <c r="E13" s="18">
        <f t="shared" si="0"/>
        <v>0</v>
      </c>
      <c r="F13" s="19">
        <f t="shared" si="1"/>
        <v>0</v>
      </c>
      <c r="G13" s="20" t="s">
        <v>11</v>
      </c>
      <c r="H13" s="20">
        <v>140</v>
      </c>
      <c r="I13" s="21">
        <f t="shared" si="2"/>
        <v>0</v>
      </c>
    </row>
    <row r="14" spans="1:9">
      <c r="A14" s="14" t="s">
        <v>28</v>
      </c>
      <c r="B14" s="22" t="s">
        <v>29</v>
      </c>
      <c r="C14" s="16"/>
      <c r="D14" s="17"/>
      <c r="E14" s="18">
        <v>0</v>
      </c>
      <c r="F14" s="19">
        <v>0</v>
      </c>
      <c r="G14" s="20" t="s">
        <v>11</v>
      </c>
      <c r="H14" s="20">
        <v>100</v>
      </c>
      <c r="I14" s="21">
        <v>0</v>
      </c>
    </row>
    <row r="15" spans="1:9">
      <c r="A15" s="14" t="s">
        <v>30</v>
      </c>
      <c r="B15" s="23" t="s">
        <v>31</v>
      </c>
      <c r="C15" s="16"/>
      <c r="D15" s="17"/>
      <c r="E15" s="18">
        <f t="shared" si="0"/>
        <v>0</v>
      </c>
      <c r="F15" s="19">
        <f t="shared" si="1"/>
        <v>0</v>
      </c>
      <c r="G15" s="20" t="s">
        <v>11</v>
      </c>
      <c r="H15" s="20">
        <v>40</v>
      </c>
      <c r="I15" s="21">
        <f t="shared" ref="I15:I21" si="3">F15*H15</f>
        <v>0</v>
      </c>
    </row>
    <row r="16" spans="1:9">
      <c r="A16" s="24" t="s">
        <v>32</v>
      </c>
      <c r="B16" s="25" t="s">
        <v>33</v>
      </c>
      <c r="C16" s="16"/>
      <c r="D16" s="17"/>
      <c r="E16" s="18">
        <v>0</v>
      </c>
      <c r="F16" s="19">
        <f t="shared" si="1"/>
        <v>0</v>
      </c>
      <c r="G16" s="20" t="s">
        <v>11</v>
      </c>
      <c r="H16" s="20">
        <v>30</v>
      </c>
      <c r="I16" s="21">
        <v>0</v>
      </c>
    </row>
    <row r="17" spans="1:9">
      <c r="A17" s="14" t="s">
        <v>34</v>
      </c>
      <c r="B17" s="22" t="s">
        <v>35</v>
      </c>
      <c r="C17" s="16"/>
      <c r="D17" s="17"/>
      <c r="E17" s="18">
        <f t="shared" si="0"/>
        <v>0</v>
      </c>
      <c r="F17" s="19">
        <f t="shared" si="1"/>
        <v>0</v>
      </c>
      <c r="G17" s="20" t="s">
        <v>11</v>
      </c>
      <c r="H17" s="20">
        <v>200</v>
      </c>
      <c r="I17" s="21">
        <f t="shared" si="3"/>
        <v>0</v>
      </c>
    </row>
    <row r="18" spans="1:9">
      <c r="A18" s="14" t="s">
        <v>36</v>
      </c>
      <c r="B18" s="25" t="s">
        <v>37</v>
      </c>
      <c r="C18" s="16"/>
      <c r="D18" s="17"/>
      <c r="E18" s="18">
        <f t="shared" si="0"/>
        <v>0</v>
      </c>
      <c r="F18" s="19">
        <f t="shared" si="1"/>
        <v>0</v>
      </c>
      <c r="G18" s="20" t="s">
        <v>11</v>
      </c>
      <c r="H18" s="20">
        <v>150</v>
      </c>
      <c r="I18" s="21">
        <f t="shared" si="3"/>
        <v>0</v>
      </c>
    </row>
    <row r="19" spans="1:9">
      <c r="A19" s="14" t="s">
        <v>38</v>
      </c>
      <c r="B19" s="22" t="s">
        <v>39</v>
      </c>
      <c r="C19" s="16"/>
      <c r="D19" s="17"/>
      <c r="E19" s="18">
        <v>0</v>
      </c>
      <c r="F19" s="19">
        <f t="shared" si="1"/>
        <v>0</v>
      </c>
      <c r="G19" s="20" t="s">
        <v>11</v>
      </c>
      <c r="H19" s="20">
        <v>500</v>
      </c>
      <c r="I19" s="21">
        <f t="shared" si="3"/>
        <v>0</v>
      </c>
    </row>
    <row r="20" spans="1:9">
      <c r="A20" s="14" t="s">
        <v>40</v>
      </c>
      <c r="B20" s="26" t="s">
        <v>41</v>
      </c>
      <c r="C20" s="16"/>
      <c r="D20" s="17"/>
      <c r="E20" s="18">
        <v>0</v>
      </c>
      <c r="F20" s="19">
        <v>0</v>
      </c>
      <c r="G20" s="20" t="s">
        <v>11</v>
      </c>
      <c r="H20" s="20">
        <v>150</v>
      </c>
      <c r="I20" s="21">
        <v>0</v>
      </c>
    </row>
    <row r="21" spans="1:9">
      <c r="A21" s="14" t="s">
        <v>42</v>
      </c>
      <c r="B21" s="25" t="s">
        <v>43</v>
      </c>
      <c r="C21" s="16"/>
      <c r="D21" s="17"/>
      <c r="E21" s="18">
        <f t="shared" si="0"/>
        <v>0</v>
      </c>
      <c r="F21" s="19">
        <f t="shared" si="1"/>
        <v>0</v>
      </c>
      <c r="G21" s="20" t="s">
        <v>11</v>
      </c>
      <c r="H21" s="20">
        <v>50</v>
      </c>
      <c r="I21" s="21">
        <f t="shared" si="3"/>
        <v>0</v>
      </c>
    </row>
    <row r="22" spans="1:9" ht="9.75" customHeight="1" thickBot="1">
      <c r="A22" s="27"/>
    </row>
    <row r="23" spans="1:9" ht="14.4" thickBot="1">
      <c r="A23" s="27"/>
      <c r="F23" s="28"/>
      <c r="H23" s="29" t="s">
        <v>44</v>
      </c>
      <c r="I23" s="30">
        <f>SUM(I5:I21)</f>
        <v>0</v>
      </c>
    </row>
    <row r="24" spans="1:9">
      <c r="A24" s="27"/>
    </row>
    <row r="25" spans="1:9" ht="317.39999999999998">
      <c r="A25" s="27"/>
      <c r="B25" s="33" t="s">
        <v>46</v>
      </c>
    </row>
    <row r="26" spans="1:9">
      <c r="A26" s="27"/>
    </row>
    <row r="27" spans="1:9">
      <c r="A27" s="27"/>
      <c r="H27" s="31"/>
      <c r="I27" s="32"/>
    </row>
    <row r="28" spans="1:9">
      <c r="A28" s="27"/>
    </row>
    <row r="29" spans="1:9">
      <c r="A29" s="27"/>
    </row>
    <row r="30" spans="1:9">
      <c r="A30" s="27"/>
    </row>
    <row r="31" spans="1:9">
      <c r="A31" s="27"/>
    </row>
    <row r="32" spans="1:9">
      <c r="A32" s="27"/>
      <c r="C32" s="5"/>
      <c r="D32" s="5"/>
      <c r="F32" s="5"/>
      <c r="I32" s="5"/>
    </row>
    <row r="33" spans="1:9">
      <c r="A33" s="27"/>
      <c r="C33" s="5"/>
      <c r="D33" s="5"/>
      <c r="F33" s="5"/>
      <c r="I33" s="5"/>
    </row>
    <row r="34" spans="1:9">
      <c r="A34" s="27"/>
      <c r="C34" s="5"/>
      <c r="D34" s="5"/>
      <c r="F34" s="5"/>
      <c r="I34" s="5"/>
    </row>
    <row r="35" spans="1:9">
      <c r="C35" s="5"/>
      <c r="D35" s="5"/>
      <c r="F35" s="5"/>
      <c r="I35" s="5"/>
    </row>
    <row r="36" spans="1:9">
      <c r="C36" s="5"/>
      <c r="D36" s="5"/>
      <c r="F36" s="5"/>
      <c r="I36" s="5"/>
    </row>
  </sheetData>
  <mergeCells count="2">
    <mergeCell ref="A2:I2"/>
    <mergeCell ref="A4:I4"/>
  </mergeCells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cz. 5 - mrożonki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Kierownik</cp:lastModifiedBy>
  <cp:lastPrinted>2025-08-04T11:52:02Z</cp:lastPrinted>
  <dcterms:created xsi:type="dcterms:W3CDTF">2025-07-30T11:45:39Z</dcterms:created>
  <dcterms:modified xsi:type="dcterms:W3CDTF">2025-08-04T11:52:12Z</dcterms:modified>
</cp:coreProperties>
</file>